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Sheet2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I10" i="2"/>
  <c r="C10" i="2"/>
</calcChain>
</file>

<file path=xl/sharedStrings.xml><?xml version="1.0" encoding="utf-8"?>
<sst xmlns="http://schemas.openxmlformats.org/spreadsheetml/2006/main" count="70" uniqueCount="52">
  <si>
    <t>Jovan Bukovala</t>
  </si>
  <si>
    <t>Andrijana Srećković</t>
  </si>
  <si>
    <t>Slobodan Ćirić</t>
  </si>
  <si>
    <t>Beograd</t>
  </si>
  <si>
    <t>Ljig</t>
  </si>
  <si>
    <t>Valjevo</t>
  </si>
  <si>
    <t>UNS</t>
  </si>
  <si>
    <t>KOMISIJA</t>
  </si>
  <si>
    <t>Bodovi</t>
  </si>
  <si>
    <t>R.Br.</t>
  </si>
  <si>
    <t>Udruženje</t>
  </si>
  <si>
    <t>Ime i prezime</t>
  </si>
  <si>
    <t>Mesto</t>
  </si>
  <si>
    <t>Kategorija</t>
  </si>
  <si>
    <t>Obrazovanje</t>
  </si>
  <si>
    <t>Radno iskustvo u oblasti medija</t>
  </si>
  <si>
    <t>Alternativno obrazovanje</t>
  </si>
  <si>
    <t>Obuke, kursevi i seminari</t>
  </si>
  <si>
    <t>Objavljeni radovi</t>
  </si>
  <si>
    <t>Nagrade i priznanja</t>
  </si>
  <si>
    <t>Iskustvo predavača</t>
  </si>
  <si>
    <t>Ukupno</t>
  </si>
  <si>
    <t>240 ESPB</t>
  </si>
  <si>
    <t>Od 5 do 10 godina</t>
  </si>
  <si>
    <t>Od 10 do 15 godina</t>
  </si>
  <si>
    <t>Od 20 do 30 godina</t>
  </si>
  <si>
    <t>Doktorske studije</t>
  </si>
  <si>
    <t>10.02 - 30.06.2020. Карлов универзитет у Прагу - Факулет друштвених наука - Институт за комуникологију и новинарство - докторске академске студије студијског програма Медији и комуникологија (Erasmus+)</t>
  </si>
  <si>
    <t xml:space="preserve">,,Uverljivost radija v.s. uverljivost televizije''. ,,Medijski dijalozi : časopis za istraživanje medija i društva''. ISSN 1800-7074 - God. 10, br. 29 (2017), str. 45-54. (еНаука аутоматски додељена категорија: оригинални научни рад у међународном часопису М23 = 4 бода); ,,Od Ljubice Atanasijević do Ksenije Marković''. ,,Theoria : časopis Filozofskog društva Srbije''. ISSN 0351-2274 - God. 66, br. 2 (2023), str. 151-167. DOI/ISAN/HDL 10.2298/theo2302151B (оригинални научни рад у националном часопису међународног значаја категорије М24 = 4 бода);  ,,Продуцент, организатор, менаџер, самостални сарадник у култури''. ,,Teatron : publikacija za pozorišnu istoriju i teatrologiju''. ISSN 0351-7500. - Год. 41, бр. 180/181 (2017), стр. 92-96. УДК 005:792005:008 COBISS-SR.ID 283915532 (оригинални научни рад у врхунском часопису националног значаја категорије M51 = 3 бода); ,,Српска Православна Црква и медији у Републици Србији''. ,,Теолошки погледи : двомесечни верско научни часопис''. ISSN 0497-2597 - Год. 48, бр. 2 (2015), стр. 351-362. (оригинални научни рад у националном часопису категорије М53 = 1 бод); ,,Kultura sećanja naspram relativizacije zločina : kolaboracionistička medijska scena u Srbiji 1941-1944.''. ,,Zbornik radova / Deveta naučna konferencija sa međunarodnim učešćem Stradanje Srba, Jevreja, Roma i ostalih na teritoriji bivše Jugoslavije, Beograd, 2022. godine'' - str. 212-229. ISBN 978-86-6102-069-8 (саопштење са националног скупа штампано у целини категорије М63 = 1 бод); ,,Tragovima zvučnog nasleđa : katalog audio-arhive Fakulteta dramskih umetnosti'', str. 91 (2 резултата), 93 (2 резултата), 94 (1 резултат). ISBN 978-86-82101-88-8 (категорија М112: 0,5 х 5 = 2,5 бода)   </t>
  </si>
  <si>
    <t>Sylff (Ryoichi Sasakawa Young Leaders Fellowship Fund) Fellowship Program award 2021 - Media and Communication; YES! Youth.Energy.Success. : 100 mladih lidera Srbije, 2016. ISBN 978-86-89139-13-6</t>
  </si>
  <si>
    <t>,,Medijska mitologizacija vampira : Ekranizacija istorijske imaginacije lika Save Savanovića''. ,,Mitologija i imaginacija / Međunarodni interdisciplinarni znanstveni simpozij Filozofija medija'', 2016. ISBN 978-86-7379-431-0; ,,Епистемологија историјске подлоге у ТВ серијама ,,Отписани'' и ,,Повратак отписаних''''. Научни скуп ,,Наука и савремени универзитет 6'', 2016. ISBN 978-86-7379-431-0; ,,Интерактивни медији у развоју интеркултуралне комуникације''. The Third International Conference ''Interculturalism in education'', 2017. ISBN 978-86-80707-65-5</t>
  </si>
  <si>
    <t>Srednja stručna sprema</t>
  </si>
  <si>
    <t>Школа "ВебНовинар" Удружења новинара Србије,  XIII генерација, трајање од 22. октобра до 11. децембра 2016. године са фондом од 96 наставних часова. (диплома у прилогу)</t>
  </si>
  <si>
    <t>Samostalni</t>
  </si>
  <si>
    <t>Rang lista Kandidata koje su predložila novinarska udruženja</t>
  </si>
  <si>
    <t>Rang lista Samostalni kandidati</t>
  </si>
  <si>
    <t>Biraju se dva člana sa najviše bodova</t>
  </si>
  <si>
    <t>Bira se jedan član sa najviše bodova</t>
  </si>
  <si>
    <t>Dragan Pejčić</t>
  </si>
  <si>
    <t>Više od 30 godina</t>
  </si>
  <si>
    <t>Фондција Темпус обука у Лесовцу 27.1.2017.године-Тема: млади у акцији "Европског ПРОГРЕСА-а(ЕУ ПРО Плус) Програм специјалистички курс у организацији за извештавање о одређеним темама-обука информисање...</t>
  </si>
  <si>
    <t>"Освајање донација за медијске пројекте"-Удружење радио-станица РАБ Србија Курс-обука:информисање о евроинтеграцијама,покривање тема од значаја за мањинске заједнице-БИРН Србија</t>
  </si>
  <si>
    <t>Milijan Nikolić</t>
  </si>
  <si>
    <t>Диплома специјализације за привредну пропаганду-једногодишња пословна школа ЈИН Центра-Југословенског института за новинарство-Београд,1990.године</t>
  </si>
  <si>
    <t xml:space="preserve">Семинар из Програма управљања маркетингом - ЈИН, Београд - Центар за перманентно образовање НУ "Божидар Аџија" и Обуке за пројекте производње медијских садржаја у области јавног информисања - Медијска удружења "Нова Мрежа Србије", 2019.; "ЦОМНет", 2020. и Министарство Информисања и Телекомуникација, 2024. и Обука за чланове комисије за оцену пројеката производње медијских садржаја у области јавног информисања - Медијско удружење "ЦОМНет", 2020. </t>
  </si>
  <si>
    <t xml:space="preserve">Диплома за учешће на фестивалу документарног филма "Бдење душе" у Сремским Карловцима, 2013. године, са три пројекције тв документарног филма "Црква Св.Архангела у Тршићу", "Манастир Троноша" и "Стари занати - Бојаџија". </t>
  </si>
  <si>
    <t xml:space="preserve">Назив рада: ,,Српско ромски речник- На крилима ветра- Пе павлаћепхакха” Објављен уз подршку Националног савета ромске националне мањине – као: приручник... </t>
  </si>
  <si>
    <t xml:space="preserve">Диплома за особу на добрим таласима коју додељује РАБ Србија, USAID i IREX. 22.04.2012... </t>
  </si>
  <si>
    <t>,,Студентско љето 2022/3“, Место: опћина Маглај Организатор: Федерације Босне и Херцеговине ЗЕНИЧКО-ДОБОЈСКИ КАНТОН...</t>
  </si>
  <si>
    <t>Donja Trnava</t>
  </si>
  <si>
    <t>Loznica</t>
  </si>
  <si>
    <t>NAPOMENA: Kako je Opštini Krupanj pristigao u roku samo jedan predlog udruženja i to od udruženja UNS, a više nezavisnih medijskih stručnjaka onda će se birati jedan član udruženja i dva od samostalnih stručnjaka.  Nezavisno udruženje novinara Srbije (NUNS) posalo je prijavu posle isteka roka, tako da nije ni bodovan.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</si>
</sst>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</patternFill>
    </fill>
    <fill>
      <patternFill patternType="solid">
        <fgColor theme="6" tint="0.59999389629810485"/>
        <b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3">
    <xf numFmtId="0" fontId="0" fillId="0" borderId="0"/>
    <xf numFmtId="0" fontId="6" fillId="4" borderId="0" applyNumberFormat="0" applyBorder="0" applyAlignment="0" applyProtection="0"/>
    <xf numFmtId="0" fontId="5" fillId="5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7" fontId="0" fillId="0" borderId="0" xfId="0" applyNumberFormat="1" applyAlignment="1">
      <alignment horizontal="center" vertical="top" wrapText="1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5" fillId="5" borderId="1" xfId="2" applyBorder="1" applyAlignment="1">
      <alignment horizontal="center" vertical="top" wrapText="1"/>
    </xf>
    <xf numFmtId="17" fontId="5" fillId="5" borderId="1" xfId="2" applyNumberFormat="1" applyBorder="1" applyAlignment="1">
      <alignment horizontal="center" vertical="top" wrapText="1"/>
    </xf>
    <xf numFmtId="0" fontId="5" fillId="5" borderId="2" xfId="2" applyBorder="1" applyAlignment="1">
      <alignment horizontal="center" vertical="top" wrapText="1"/>
    </xf>
    <xf numFmtId="0" fontId="5" fillId="3" borderId="1" xfId="2" applyFill="1" applyBorder="1" applyAlignment="1">
      <alignment horizontal="center" vertical="top" wrapText="1"/>
    </xf>
    <xf numFmtId="0" fontId="5" fillId="2" borderId="1" xfId="2" applyFill="1" applyBorder="1" applyAlignment="1">
      <alignment horizontal="center" vertical="top" wrapText="1"/>
    </xf>
    <xf numFmtId="0" fontId="5" fillId="3" borderId="2" xfId="2" applyFill="1" applyBorder="1" applyAlignment="1">
      <alignment horizontal="center" vertical="top" wrapText="1"/>
    </xf>
    <xf numFmtId="0" fontId="6" fillId="4" borderId="0" xfId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1" fillId="5" borderId="2" xfId="2" applyFont="1" applyBorder="1" applyAlignment="1">
      <alignment horizontal="center" vertical="top" wrapText="1"/>
    </xf>
    <xf numFmtId="0" fontId="1" fillId="5" borderId="1" xfId="2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</cellXfs>
  <cellStyles count="3">
    <cellStyle name="40% - Accent3" xfId="2" builtinId="39"/>
    <cellStyle name="Accent2" xfId="1" builtinId="3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workbookViewId="0">
      <selection activeCell="F9" sqref="F9"/>
    </sheetView>
  </sheetViews>
  <sheetFormatPr defaultRowHeight="15" x14ac:dyDescent="0.25"/>
  <cols>
    <col min="1" max="1" width="20.140625" style="3" customWidth="1"/>
    <col min="2" max="2" width="13.7109375" style="1" bestFit="1" customWidth="1"/>
    <col min="3" max="3" width="15.85546875" style="1" bestFit="1" customWidth="1"/>
    <col min="4" max="4" width="31.5703125" style="1" customWidth="1"/>
    <col min="5" max="5" width="15.85546875" style="1" customWidth="1"/>
    <col min="6" max="6" width="34.140625" style="1" customWidth="1"/>
    <col min="7" max="7" width="18.5703125" style="1" bestFit="1" customWidth="1"/>
    <col min="8" max="8" width="30" style="1" customWidth="1"/>
    <col min="9" max="9" width="14.5703125" style="1" customWidth="1"/>
    <col min="10" max="10" width="34.28515625" style="1" customWidth="1"/>
    <col min="11" max="11" width="14.85546875" style="1" customWidth="1"/>
    <col min="12" max="16384" width="9.140625" style="2"/>
  </cols>
  <sheetData>
    <row r="1" spans="1:11" ht="15.75" thickBot="1" x14ac:dyDescent="0.3">
      <c r="B1" s="25" t="s">
        <v>8</v>
      </c>
      <c r="C1" s="25"/>
      <c r="D1" s="25"/>
      <c r="E1" s="25"/>
      <c r="F1" s="25"/>
      <c r="G1" s="25"/>
      <c r="H1" s="25"/>
      <c r="I1" s="25"/>
      <c r="J1" s="25"/>
    </row>
    <row r="2" spans="1:11" ht="16.5" thickTop="1" thickBot="1" x14ac:dyDescent="0.3">
      <c r="A2" s="15" t="s">
        <v>13</v>
      </c>
      <c r="B2" s="28" t="s">
        <v>2</v>
      </c>
      <c r="C2" s="28"/>
      <c r="D2" s="27" t="s">
        <v>42</v>
      </c>
      <c r="E2" s="27"/>
      <c r="F2" s="26" t="s">
        <v>38</v>
      </c>
      <c r="G2" s="26"/>
      <c r="H2" s="28" t="s">
        <v>0</v>
      </c>
      <c r="I2" s="28"/>
      <c r="J2" s="26" t="s">
        <v>1</v>
      </c>
      <c r="K2" s="26"/>
    </row>
    <row r="3" spans="1:11" ht="16.5" thickTop="1" thickBot="1" x14ac:dyDescent="0.3">
      <c r="A3" s="16" t="s">
        <v>14</v>
      </c>
      <c r="B3" s="18" t="s">
        <v>22</v>
      </c>
      <c r="C3" s="18">
        <v>30</v>
      </c>
      <c r="D3" s="20" t="s">
        <v>22</v>
      </c>
      <c r="E3" s="20">
        <v>30</v>
      </c>
      <c r="F3" t="s">
        <v>31</v>
      </c>
      <c r="G3">
        <v>15</v>
      </c>
      <c r="H3" s="18" t="s">
        <v>26</v>
      </c>
      <c r="I3" s="18">
        <v>30</v>
      </c>
      <c r="J3" t="s">
        <v>31</v>
      </c>
      <c r="K3">
        <v>15</v>
      </c>
    </row>
    <row r="4" spans="1:11" ht="31.5" thickTop="1" thickBot="1" x14ac:dyDescent="0.3">
      <c r="A4" s="16" t="s">
        <v>15</v>
      </c>
      <c r="B4" s="19" t="s">
        <v>25</v>
      </c>
      <c r="C4" s="18">
        <v>30</v>
      </c>
      <c r="D4" s="20" t="s">
        <v>24</v>
      </c>
      <c r="E4" s="20">
        <v>20</v>
      </c>
      <c r="F4" t="s">
        <v>39</v>
      </c>
      <c r="G4">
        <v>35</v>
      </c>
      <c r="H4" s="18" t="s">
        <v>23</v>
      </c>
      <c r="I4" s="18">
        <v>15</v>
      </c>
      <c r="J4" t="s">
        <v>24</v>
      </c>
      <c r="K4">
        <v>20</v>
      </c>
    </row>
    <row r="5" spans="1:11" ht="121.5" thickTop="1" thickBot="1" x14ac:dyDescent="0.3">
      <c r="A5" s="16" t="s">
        <v>16</v>
      </c>
      <c r="B5" s="18"/>
      <c r="C5" s="18">
        <v>0</v>
      </c>
      <c r="D5" s="20" t="s">
        <v>43</v>
      </c>
      <c r="E5" s="20">
        <v>5</v>
      </c>
      <c r="F5" s="3" t="s">
        <v>40</v>
      </c>
      <c r="G5">
        <v>0</v>
      </c>
      <c r="H5" s="18" t="s">
        <v>27</v>
      </c>
      <c r="I5" s="18">
        <v>5</v>
      </c>
      <c r="J5" t="s">
        <v>32</v>
      </c>
      <c r="K5">
        <v>5</v>
      </c>
    </row>
    <row r="6" spans="1:11" ht="256.5" thickTop="1" thickBot="1" x14ac:dyDescent="0.3">
      <c r="A6" s="16" t="s">
        <v>17</v>
      </c>
      <c r="B6" s="18"/>
      <c r="C6" s="18">
        <v>0</v>
      </c>
      <c r="D6" s="20" t="s">
        <v>44</v>
      </c>
      <c r="E6" s="20">
        <v>4</v>
      </c>
      <c r="F6" s="3" t="s">
        <v>41</v>
      </c>
      <c r="G6">
        <v>4</v>
      </c>
      <c r="H6" s="18" t="s">
        <v>27</v>
      </c>
      <c r="I6" s="18">
        <v>4</v>
      </c>
      <c r="J6"/>
      <c r="K6">
        <v>0</v>
      </c>
    </row>
    <row r="7" spans="1:11" ht="409.6" thickTop="1" thickBot="1" x14ac:dyDescent="0.3">
      <c r="A7" s="16" t="s">
        <v>18</v>
      </c>
      <c r="B7" s="18"/>
      <c r="C7" s="18">
        <v>0</v>
      </c>
      <c r="D7" s="20"/>
      <c r="E7" s="20">
        <v>0</v>
      </c>
      <c r="F7" s="3" t="s">
        <v>46</v>
      </c>
      <c r="G7">
        <v>0</v>
      </c>
      <c r="H7" s="18" t="s">
        <v>28</v>
      </c>
      <c r="I7" s="18">
        <v>7</v>
      </c>
      <c r="J7"/>
      <c r="K7">
        <v>0</v>
      </c>
    </row>
    <row r="8" spans="1:11" ht="136.5" thickTop="1" thickBot="1" x14ac:dyDescent="0.3">
      <c r="A8" s="16" t="s">
        <v>19</v>
      </c>
      <c r="B8" s="18"/>
      <c r="C8" s="18">
        <v>0</v>
      </c>
      <c r="D8" s="20" t="s">
        <v>45</v>
      </c>
      <c r="E8" s="20">
        <v>0</v>
      </c>
      <c r="F8" s="3" t="s">
        <v>47</v>
      </c>
      <c r="G8">
        <v>0</v>
      </c>
      <c r="H8" s="18" t="s">
        <v>29</v>
      </c>
      <c r="I8" s="18">
        <v>7</v>
      </c>
      <c r="J8"/>
      <c r="K8">
        <v>0</v>
      </c>
    </row>
    <row r="9" spans="1:11" ht="316.5" thickTop="1" thickBot="1" x14ac:dyDescent="0.3">
      <c r="A9" s="16" t="s">
        <v>20</v>
      </c>
      <c r="B9" s="18"/>
      <c r="C9" s="18">
        <v>0</v>
      </c>
      <c r="D9" s="20"/>
      <c r="E9" s="20">
        <v>0</v>
      </c>
      <c r="F9" s="3" t="s">
        <v>48</v>
      </c>
      <c r="G9">
        <v>0</v>
      </c>
      <c r="H9" s="18" t="s">
        <v>30</v>
      </c>
      <c r="I9" s="18">
        <v>7</v>
      </c>
      <c r="J9"/>
      <c r="K9">
        <v>0</v>
      </c>
    </row>
    <row r="10" spans="1:11" s="5" customFormat="1" ht="16.5" thickTop="1" thickBot="1" x14ac:dyDescent="0.3">
      <c r="A10" s="10" t="s">
        <v>21</v>
      </c>
      <c r="B10" s="18"/>
      <c r="C10" s="18">
        <f>SUM(C3:C9)</f>
        <v>60</v>
      </c>
      <c r="D10" s="20"/>
      <c r="E10" s="20">
        <v>59</v>
      </c>
      <c r="F10"/>
      <c r="G10">
        <v>54</v>
      </c>
      <c r="H10" s="18"/>
      <c r="I10" s="18">
        <f>SUM(I3:I9)</f>
        <v>75</v>
      </c>
      <c r="J10"/>
      <c r="K10">
        <f>SUM(K3:K9)</f>
        <v>40</v>
      </c>
    </row>
    <row r="11" spans="1:11" ht="16.5" thickTop="1" thickBot="1" x14ac:dyDescent="0.3">
      <c r="A11" s="16"/>
      <c r="B11" s="18"/>
      <c r="C11" s="22" t="s">
        <v>10</v>
      </c>
      <c r="D11" s="20"/>
      <c r="E11" s="23" t="s">
        <v>33</v>
      </c>
      <c r="F11"/>
      <c r="G11" t="s">
        <v>33</v>
      </c>
      <c r="H11" s="18"/>
      <c r="I11" s="21" t="s">
        <v>33</v>
      </c>
      <c r="J11"/>
      <c r="K11" t="s">
        <v>33</v>
      </c>
    </row>
    <row r="12" spans="1:11" ht="15.75" thickTop="1" x14ac:dyDescent="0.25">
      <c r="G12" s="4"/>
    </row>
    <row r="15" spans="1:11" ht="23.25" x14ac:dyDescent="0.35">
      <c r="A15" s="29" t="s">
        <v>7</v>
      </c>
      <c r="B15" s="29"/>
      <c r="C15" s="29"/>
      <c r="D15" s="29"/>
      <c r="E15" s="29"/>
      <c r="F15" s="29"/>
      <c r="G15" s="29"/>
      <c r="H15" s="29"/>
      <c r="I15" s="29"/>
    </row>
    <row r="16" spans="1:11" x14ac:dyDescent="0.25">
      <c r="A16" s="30" t="s">
        <v>34</v>
      </c>
      <c r="B16" s="30"/>
      <c r="C16" s="30"/>
      <c r="D16" s="30"/>
      <c r="E16" s="30"/>
      <c r="F16" s="31" t="s">
        <v>35</v>
      </c>
      <c r="G16" s="31"/>
      <c r="H16" s="31"/>
      <c r="I16" s="31"/>
    </row>
    <row r="17" spans="1:9" x14ac:dyDescent="0.25">
      <c r="A17" s="6" t="s">
        <v>9</v>
      </c>
      <c r="B17" s="6" t="s">
        <v>10</v>
      </c>
      <c r="C17" s="6" t="s">
        <v>11</v>
      </c>
      <c r="D17" s="6" t="s">
        <v>12</v>
      </c>
      <c r="E17" s="6" t="s">
        <v>8</v>
      </c>
      <c r="F17" s="6" t="s">
        <v>9</v>
      </c>
      <c r="G17" s="6" t="s">
        <v>11</v>
      </c>
      <c r="H17" s="6" t="s">
        <v>12</v>
      </c>
      <c r="I17" s="6" t="s">
        <v>8</v>
      </c>
    </row>
    <row r="18" spans="1:9" x14ac:dyDescent="0.25">
      <c r="A18" s="8">
        <v>1</v>
      </c>
      <c r="B18" s="8" t="s">
        <v>6</v>
      </c>
      <c r="C18" s="8" t="s">
        <v>2</v>
      </c>
      <c r="D18" s="8" t="s">
        <v>5</v>
      </c>
      <c r="E18" s="11">
        <v>60</v>
      </c>
      <c r="F18" s="9">
        <v>1</v>
      </c>
      <c r="G18" s="9" t="s">
        <v>0</v>
      </c>
      <c r="H18" s="9" t="s">
        <v>3</v>
      </c>
      <c r="I18" s="14">
        <v>75</v>
      </c>
    </row>
    <row r="19" spans="1:9" x14ac:dyDescent="0.25">
      <c r="A19" s="8"/>
      <c r="B19" s="8"/>
      <c r="C19" s="8"/>
      <c r="D19" s="8"/>
      <c r="E19" s="11"/>
      <c r="F19" s="9">
        <v>2</v>
      </c>
      <c r="G19" s="9" t="s">
        <v>42</v>
      </c>
      <c r="H19" s="9" t="s">
        <v>50</v>
      </c>
      <c r="I19" s="17">
        <v>59</v>
      </c>
    </row>
    <row r="20" spans="1:9" x14ac:dyDescent="0.25">
      <c r="A20" s="6"/>
      <c r="B20" s="6"/>
      <c r="C20" s="6"/>
      <c r="D20" s="6"/>
      <c r="E20" s="12"/>
      <c r="F20" s="6">
        <v>3</v>
      </c>
      <c r="G20" s="6" t="s">
        <v>38</v>
      </c>
      <c r="H20" s="6" t="s">
        <v>49</v>
      </c>
      <c r="I20" s="12">
        <v>54</v>
      </c>
    </row>
    <row r="21" spans="1:9" x14ac:dyDescent="0.25">
      <c r="A21" s="7"/>
      <c r="B21" s="7"/>
      <c r="C21" s="7"/>
      <c r="D21" s="7"/>
      <c r="E21" s="13"/>
      <c r="F21" s="6">
        <v>4</v>
      </c>
      <c r="G21" s="7" t="s">
        <v>1</v>
      </c>
      <c r="H21" s="6" t="s">
        <v>4</v>
      </c>
      <c r="I21" s="12">
        <v>40</v>
      </c>
    </row>
    <row r="22" spans="1:9" x14ac:dyDescent="0.25">
      <c r="A22" s="7"/>
      <c r="B22" s="7"/>
      <c r="C22" s="7"/>
      <c r="D22" s="7"/>
      <c r="E22" s="13"/>
      <c r="F22" s="7"/>
      <c r="G22" s="7"/>
      <c r="H22" s="7"/>
      <c r="I22" s="13"/>
    </row>
    <row r="23" spans="1:9" x14ac:dyDescent="0.25">
      <c r="A23" s="7"/>
      <c r="B23" s="7"/>
      <c r="C23" s="7"/>
      <c r="D23" s="7"/>
      <c r="E23" s="13"/>
      <c r="F23" s="7"/>
      <c r="G23" s="7"/>
      <c r="H23" s="7"/>
      <c r="I23" s="13"/>
    </row>
    <row r="24" spans="1:9" x14ac:dyDescent="0.25">
      <c r="A24"/>
      <c r="B24"/>
      <c r="C24"/>
      <c r="D24"/>
      <c r="E24"/>
      <c r="F24"/>
      <c r="G24"/>
      <c r="H24"/>
      <c r="I24"/>
    </row>
    <row r="25" spans="1:9" x14ac:dyDescent="0.25">
      <c r="A25" s="32" t="s">
        <v>36</v>
      </c>
      <c r="B25" s="32"/>
      <c r="C25" s="32"/>
      <c r="D25" s="32"/>
      <c r="E25" s="32"/>
      <c r="F25" s="33" t="s">
        <v>37</v>
      </c>
      <c r="G25" s="33"/>
      <c r="H25" s="33"/>
      <c r="I25" s="33"/>
    </row>
    <row r="29" spans="1:9" x14ac:dyDescent="0.25">
      <c r="A29" s="24" t="s">
        <v>51</v>
      </c>
      <c r="B29" s="24"/>
      <c r="C29" s="24"/>
    </row>
    <row r="30" spans="1:9" x14ac:dyDescent="0.25">
      <c r="A30" s="24"/>
      <c r="B30" s="24"/>
      <c r="C30" s="24"/>
    </row>
    <row r="31" spans="1:9" x14ac:dyDescent="0.25">
      <c r="A31" s="24"/>
      <c r="B31" s="24"/>
      <c r="C31" s="24"/>
    </row>
    <row r="32" spans="1:9" x14ac:dyDescent="0.25">
      <c r="A32" s="24"/>
      <c r="B32" s="24"/>
      <c r="C32" s="24"/>
    </row>
    <row r="33" spans="1:3" x14ac:dyDescent="0.25">
      <c r="A33" s="24"/>
      <c r="B33" s="24"/>
      <c r="C33" s="24"/>
    </row>
    <row r="34" spans="1:3" x14ac:dyDescent="0.25">
      <c r="A34" s="24"/>
      <c r="B34" s="24"/>
      <c r="C34" s="24"/>
    </row>
    <row r="35" spans="1:3" x14ac:dyDescent="0.25">
      <c r="A35" s="24"/>
      <c r="B35" s="24"/>
      <c r="C35" s="24"/>
    </row>
    <row r="36" spans="1:3" x14ac:dyDescent="0.25">
      <c r="A36" s="24"/>
      <c r="B36" s="24"/>
      <c r="C36" s="24"/>
    </row>
    <row r="37" spans="1:3" x14ac:dyDescent="0.25">
      <c r="A37" s="24"/>
      <c r="B37" s="24"/>
      <c r="C37" s="24"/>
    </row>
    <row r="38" spans="1:3" x14ac:dyDescent="0.25">
      <c r="A38" s="24"/>
      <c r="B38" s="24"/>
      <c r="C38" s="24"/>
    </row>
  </sheetData>
  <mergeCells count="12">
    <mergeCell ref="A29:C38"/>
    <mergeCell ref="B1:J1"/>
    <mergeCell ref="F2:G2"/>
    <mergeCell ref="D2:E2"/>
    <mergeCell ref="B2:C2"/>
    <mergeCell ref="H2:I2"/>
    <mergeCell ref="J2:K2"/>
    <mergeCell ref="A15:I15"/>
    <mergeCell ref="A16:E16"/>
    <mergeCell ref="F16:I16"/>
    <mergeCell ref="A25:E25"/>
    <mergeCell ref="F25:I25"/>
  </mergeCells>
  <pageMargins left="0.7" right="0.7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</dc:creator>
  <cp:lastModifiedBy>ceca</cp:lastModifiedBy>
  <cp:lastPrinted>2024-03-26T12:57:36Z</cp:lastPrinted>
  <dcterms:created xsi:type="dcterms:W3CDTF">2024-03-14T20:26:03Z</dcterms:created>
  <dcterms:modified xsi:type="dcterms:W3CDTF">2024-03-29T06:47:33Z</dcterms:modified>
</cp:coreProperties>
</file>